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filterPrivacy="1"/>
  <xr:revisionPtr revIDLastSave="332" documentId="8_{081F080D-C434-4496-8591-221B57BC3A4A}" xr6:coauthVersionLast="47" xr6:coauthVersionMax="47" xr10:uidLastSave="{B0C940C2-90C9-478B-BD1F-C84D05BFF106}"/>
  <bookViews>
    <workbookView xWindow="3585" yWindow="2385" windowWidth="22410" windowHeight="14280" xr2:uid="{00000000-000D-0000-FFFF-FFFF00000000}"/>
  </bookViews>
  <sheets>
    <sheet name="Mileage Log and Expense Report" sheetId="1" r:id="rId1"/>
  </sheets>
  <definedNames>
    <definedName name="ColumnTitle1">Expense[[#Headers],[Date]]</definedName>
    <definedName name="Mileage_Total">Expense[[#Totals],[Miles]]</definedName>
    <definedName name="_xlnm.Print_Titles" localSheetId="0">'Mileage Log and Expense Report'!$5:$5</definedName>
    <definedName name="Reimbursement_Total">Expense[[#Totals],[Reimbursement]]</definedName>
    <definedName name="RowTitleRegion1..C6">'Mileage Log and Expense Report'!$A$3</definedName>
    <definedName name="RowTitleRegion2..E6">'Mileage Log and Expense Report'!$D$2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 i="1" l="1"/>
  <c r="H18" i="1"/>
  <c r="G18" i="1"/>
  <c r="G17" i="1"/>
  <c r="H16" i="1"/>
  <c r="H19" i="1" s="1"/>
  <c r="E3" i="1"/>
  <c r="G12" i="1"/>
  <c r="H12" i="1" s="1"/>
  <c r="G11" i="1"/>
  <c r="H11" i="1" s="1"/>
  <c r="G10" i="1"/>
  <c r="H10" i="1" s="1"/>
  <c r="G9" i="1"/>
  <c r="H9" i="1" s="1"/>
  <c r="G8" i="1"/>
  <c r="H8" i="1" s="1"/>
  <c r="G7" i="1"/>
  <c r="H7" i="1" s="1"/>
  <c r="G6" i="1"/>
  <c r="H6" i="1" s="1"/>
  <c r="H13" i="1" l="1"/>
  <c r="H20" i="1"/>
  <c r="H3" i="1" s="1"/>
  <c r="G13" i="1"/>
  <c r="G19" i="1"/>
</calcChain>
</file>

<file path=xl/sharedStrings.xml><?xml version="1.0" encoding="utf-8"?>
<sst xmlns="http://schemas.openxmlformats.org/spreadsheetml/2006/main" count="27" uniqueCount="25">
  <si>
    <t>This form will be used by all members of Post 96 Warrenton to request travel payment on approved OFFICIAL LEGION BUSINESS.  Complete all sections of this form in detail and present to Post 96 Finance Officer.  This form should be filed for travel during the next month or quarter.  Include receipts on all payments of food, lodging and fuel etc. Payment will be made to Post 96 members at the current rate shown per mile traveled.</t>
  </si>
  <si>
    <t>Enter text in green areas</t>
  </si>
  <si>
    <t>Rate per mile</t>
  </si>
  <si>
    <t>Fiscal Year</t>
  </si>
  <si>
    <t>Name</t>
  </si>
  <si>
    <t>For period</t>
  </si>
  <si>
    <t>Total reimbursement</t>
  </si>
  <si>
    <t>Date</t>
  </si>
  <si>
    <t>Starting location</t>
  </si>
  <si>
    <t>Destination</t>
  </si>
  <si>
    <t>Description/Notes</t>
  </si>
  <si>
    <t>Odometer start</t>
  </si>
  <si>
    <t>Odometer end</t>
  </si>
  <si>
    <t>Miles</t>
  </si>
  <si>
    <t>Reimbursement</t>
  </si>
  <si>
    <t>Mileage Totals</t>
  </si>
  <si>
    <t>Use this area for lodging and other authorized expenses</t>
  </si>
  <si>
    <t>Other Expenses</t>
  </si>
  <si>
    <t>Cost</t>
  </si>
  <si>
    <t>[ Item ]</t>
  </si>
  <si>
    <t>The information shown is certified to be correct to my knowledge</t>
  </si>
  <si>
    <t>Other Totals</t>
  </si>
  <si>
    <t>Signature: ___________________________________________  Date: _________________</t>
  </si>
  <si>
    <t>Grand Total</t>
  </si>
  <si>
    <t>[ex. Hotel]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</si>
</sst>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2" formatCode="_(&quot;$&quot;* #,##0_);_(&quot;$&quot;* \(#,##0\);_(&quot;$&quot;* &quot;-&quot;_);_(@_)"/>
    <numFmt numFmtId="41" formatCode="_(* #,##0_);_(* \(#,##0\);_(* &quot;-&quot;_);_(@_)"/>
    <numFmt numFmtId="43" formatCode="_(* #,##0.00_);_(* \(#,##0.00\);_(* &quot;-&quot;??_);_(@_)"/>
    <numFmt numFmtId="164" formatCode="&quot;$&quot;#,##0.00"/>
  </numFmts>
  <fonts count="13" x14ac:knownFonts="1">
    <font>
      <sz val="11"/>
      <name val="Arial"/>
      <family val="2"/>
    </font>
    <font>
      <sz val="11"/>
      <color theme="1"/>
      <name val="Arial"/>
      <family val="2"/>
      <scheme val="minor"/>
    </font>
    <font>
      <sz val="11"/>
      <color theme="1"/>
      <name val="Arial"/>
      <family val="2"/>
      <scheme val="minor"/>
    </font>
    <font>
      <sz val="8"/>
      <name val="Arial"/>
      <family val="2"/>
    </font>
    <font>
      <sz val="11"/>
      <name val="Arial"/>
      <family val="2"/>
    </font>
    <font>
      <b/>
      <sz val="11"/>
      <name val="Arial"/>
      <family val="2"/>
      <scheme val="minor"/>
    </font>
    <font>
      <b/>
      <sz val="18"/>
      <color theme="1" tint="0.24994659260841701"/>
      <name val="Constantia"/>
      <family val="2"/>
      <scheme val="major"/>
    </font>
    <font>
      <sz val="11"/>
      <name val="Arial"/>
      <family val="2"/>
      <scheme val="minor"/>
    </font>
    <font>
      <b/>
      <sz val="12"/>
      <name val="Constantia"/>
      <family val="1"/>
      <scheme val="major"/>
    </font>
    <font>
      <b/>
      <sz val="11"/>
      <color theme="4"/>
      <name val="Arial"/>
      <family val="2"/>
      <scheme val="minor"/>
    </font>
    <font>
      <b/>
      <sz val="11"/>
      <color theme="1"/>
      <name val="Arial"/>
      <family val="2"/>
      <scheme val="minor"/>
    </font>
    <font>
      <b/>
      <sz val="12"/>
      <color theme="1"/>
      <name val="Constantia"/>
      <family val="1"/>
      <scheme val="major"/>
    </font>
    <font>
      <b/>
      <sz val="11"/>
      <name val="Arial"/>
      <family val="2"/>
    </font>
  </fonts>
  <fills count="5">
    <fill>
      <patternFill patternType="none"/>
    </fill>
    <fill>
      <patternFill patternType="gray125"/>
    </fill>
    <fill>
      <patternFill patternType="solid">
        <fgColor theme="0" tint="-0.14999847407452621"/>
        <bgColor theme="0" tint="-0.14999847407452621"/>
      </patternFill>
    </fill>
    <fill>
      <patternFill patternType="solid">
        <fgColor theme="6" tint="0.79998168889431442"/>
        <bgColor indexed="64"/>
      </patternFill>
    </fill>
    <fill>
      <patternFill patternType="solid">
        <fgColor theme="6" tint="0.79998168889431442"/>
        <bgColor theme="0" tint="-0.14999847407452621"/>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thin">
        <color theme="1"/>
      </left>
      <right style="thin">
        <color theme="1"/>
      </right>
      <top style="thin">
        <color theme="1"/>
      </top>
      <bottom style="thin">
        <color theme="1"/>
      </bottom>
      <diagonal/>
    </border>
    <border>
      <left style="thin">
        <color theme="1"/>
      </left>
      <right style="thin">
        <color theme="1"/>
      </right>
      <top style="double">
        <color theme="1"/>
      </top>
      <bottom style="thin">
        <color theme="1"/>
      </bottom>
      <diagonal/>
    </border>
    <border>
      <left style="thin">
        <color indexed="64"/>
      </left>
      <right style="thin">
        <color indexed="64"/>
      </right>
      <top style="thin">
        <color indexed="64"/>
      </top>
      <bottom/>
      <diagonal/>
    </border>
    <border>
      <left style="thin">
        <color theme="1"/>
      </left>
      <right style="thin">
        <color theme="1"/>
      </right>
      <top/>
      <bottom style="thin">
        <color theme="1"/>
      </bottom>
      <diagonal/>
    </border>
    <border>
      <left style="thin">
        <color indexed="64"/>
      </left>
      <right/>
      <top/>
      <bottom style="thin">
        <color theme="1"/>
      </bottom>
      <diagonal/>
    </border>
    <border>
      <left/>
      <right style="thin">
        <color indexed="64"/>
      </right>
      <top/>
      <bottom style="thin">
        <color theme="1"/>
      </bottom>
      <diagonal/>
    </border>
  </borders>
  <cellStyleXfs count="15">
    <xf numFmtId="0" fontId="0" fillId="0" borderId="0">
      <alignment wrapText="1"/>
    </xf>
    <xf numFmtId="43" fontId="4" fillId="0" borderId="0" applyFill="0" applyBorder="0" applyAlignment="0" applyProtection="0"/>
    <xf numFmtId="41" fontId="4" fillId="0" borderId="0" applyFill="0" applyBorder="0" applyAlignment="0" applyProtection="0"/>
    <xf numFmtId="164" fontId="4" fillId="0" borderId="0" applyFont="0" applyFill="0" applyBorder="0" applyProtection="0">
      <alignment horizontal="right"/>
    </xf>
    <xf numFmtId="42" fontId="4" fillId="0" borderId="0" applyFill="0" applyBorder="0" applyAlignment="0" applyProtection="0"/>
    <xf numFmtId="9" fontId="4" fillId="0" borderId="0" applyFill="0" applyBorder="0" applyAlignment="0" applyProtection="0"/>
    <xf numFmtId="0" fontId="6" fillId="0" borderId="0" applyNumberFormat="0" applyFill="0" applyBorder="0" applyProtection="0">
      <alignment horizontal="left" indent="1"/>
    </xf>
    <xf numFmtId="0" fontId="5" fillId="0" borderId="0" applyNumberFormat="0" applyFill="0" applyProtection="0">
      <alignment horizontal="right" indent="1"/>
    </xf>
    <xf numFmtId="0" fontId="5" fillId="0" borderId="1" applyNumberFormat="0" applyFill="0" applyAlignment="0" applyProtection="0"/>
    <xf numFmtId="14" fontId="7" fillId="0" borderId="0" applyFill="0" applyProtection="0">
      <alignment horizontal="center"/>
    </xf>
    <xf numFmtId="0" fontId="4" fillId="0" borderId="0" applyNumberFormat="0" applyFont="0" applyFill="0" applyBorder="0" applyProtection="0">
      <alignment horizontal="right" wrapText="1"/>
    </xf>
    <xf numFmtId="0" fontId="5" fillId="0" borderId="0" applyNumberFormat="0" applyFill="0" applyProtection="0">
      <alignment horizontal="center"/>
    </xf>
    <xf numFmtId="0" fontId="5" fillId="0" borderId="2" applyNumberFormat="0" applyFill="0" applyAlignment="0" applyProtection="0"/>
    <xf numFmtId="0" fontId="5" fillId="0" borderId="0" applyNumberFormat="0" applyFill="0" applyBorder="0" applyAlignment="0" applyProtection="0"/>
    <xf numFmtId="1" fontId="4" fillId="0" borderId="0" applyFont="0" applyFill="0" applyBorder="0" applyAlignment="0">
      <alignment wrapText="1"/>
    </xf>
  </cellStyleXfs>
  <cellXfs count="42">
    <xf numFmtId="0" fontId="0" fillId="0" borderId="0" xfId="0">
      <alignment wrapText="1"/>
    </xf>
    <xf numFmtId="0" fontId="8" fillId="0" borderId="0" xfId="11" applyFont="1" applyFill="1" applyAlignment="1">
      <alignment horizontal="center" vertical="center"/>
    </xf>
    <xf numFmtId="0" fontId="0" fillId="0" borderId="0" xfId="0" applyAlignment="1">
      <alignment horizontal="left" wrapText="1"/>
    </xf>
    <xf numFmtId="0" fontId="7" fillId="0" borderId="0" xfId="0" applyFont="1" applyAlignment="1">
      <alignment horizontal="center" vertical="center" wrapText="1"/>
    </xf>
    <xf numFmtId="1" fontId="7" fillId="0" borderId="0" xfId="14" applyFont="1" applyFill="1" applyBorder="1" applyAlignment="1">
      <alignment horizontal="center" vertical="center" wrapText="1"/>
    </xf>
    <xf numFmtId="164" fontId="7" fillId="0" borderId="0" xfId="0" applyNumberFormat="1" applyFont="1" applyAlignment="1">
      <alignment horizontal="center" vertical="center"/>
    </xf>
    <xf numFmtId="0" fontId="8" fillId="0" borderId="0" xfId="11" applyFont="1" applyFill="1" applyAlignment="1">
      <alignment horizontal="center" vertical="center" wrapText="1"/>
    </xf>
    <xf numFmtId="0" fontId="10" fillId="0" borderId="4" xfId="0" applyFont="1" applyBorder="1" applyAlignment="1">
      <alignment horizontal="center" vertical="center" wrapText="1"/>
    </xf>
    <xf numFmtId="1" fontId="10" fillId="0" borderId="4" xfId="0" applyNumberFormat="1" applyFont="1" applyBorder="1" applyAlignment="1">
      <alignment horizontal="center" vertical="center" wrapText="1"/>
    </xf>
    <xf numFmtId="1" fontId="7" fillId="0" borderId="0" xfId="0" applyNumberFormat="1" applyFont="1" applyAlignment="1">
      <alignment horizontal="center" vertical="center" wrapText="1"/>
    </xf>
    <xf numFmtId="0" fontId="0" fillId="0" borderId="0" xfId="0" applyAlignment="1"/>
    <xf numFmtId="0" fontId="11" fillId="0" borderId="5" xfId="11" applyFont="1" applyBorder="1" applyAlignment="1">
      <alignment horizontal="center" vertical="center" wrapText="1"/>
    </xf>
    <xf numFmtId="0" fontId="10" fillId="0" borderId="6" xfId="0" applyFont="1" applyBorder="1" applyAlignment="1">
      <alignment horizontal="center" vertical="center" wrapText="1"/>
    </xf>
    <xf numFmtId="0" fontId="12" fillId="0" borderId="0" xfId="0" applyFont="1" applyAlignment="1"/>
    <xf numFmtId="0" fontId="9" fillId="0" borderId="0" xfId="7" applyFont="1" applyAlignment="1" applyProtection="1">
      <alignment horizontal="left" vertical="center" indent="1"/>
    </xf>
    <xf numFmtId="0" fontId="10" fillId="0" borderId="0" xfId="7" applyFont="1" applyAlignment="1" applyProtection="1">
      <alignment horizontal="right" vertical="center" indent="1"/>
    </xf>
    <xf numFmtId="164" fontId="7" fillId="0" borderId="0" xfId="3" applyFont="1" applyBorder="1" applyAlignment="1" applyProtection="1">
      <alignment horizontal="left" vertical="center"/>
    </xf>
    <xf numFmtId="0" fontId="7" fillId="0" borderId="0" xfId="0" applyFont="1" applyAlignment="1">
      <alignment horizontal="left" wrapText="1"/>
    </xf>
    <xf numFmtId="1" fontId="7" fillId="0" borderId="0" xfId="14" applyFont="1" applyBorder="1" applyAlignment="1">
      <alignment horizontal="left" vertical="center" wrapText="1"/>
    </xf>
    <xf numFmtId="0" fontId="7" fillId="0" borderId="0" xfId="10" applyFont="1" applyBorder="1" applyAlignment="1" applyProtection="1">
      <alignment horizontal="left" vertical="center" wrapText="1"/>
    </xf>
    <xf numFmtId="0" fontId="2" fillId="0" borderId="0" xfId="0" applyFont="1" applyAlignment="1">
      <alignment horizontal="left" wrapText="1"/>
    </xf>
    <xf numFmtId="164" fontId="7" fillId="0" borderId="0" xfId="3" applyFont="1" applyFill="1" applyBorder="1" applyAlignment="1">
      <alignment horizontal="right" vertical="center"/>
    </xf>
    <xf numFmtId="164" fontId="7" fillId="0" borderId="0" xfId="3" applyFont="1" applyAlignment="1">
      <alignment horizontal="right" vertical="center"/>
    </xf>
    <xf numFmtId="164" fontId="2" fillId="2" borderId="3" xfId="3" applyFont="1" applyFill="1" applyBorder="1" applyAlignment="1" applyProtection="1">
      <alignment horizontal="right" vertical="center"/>
    </xf>
    <xf numFmtId="164" fontId="10" fillId="0" borderId="6" xfId="3" applyFont="1" applyBorder="1" applyAlignment="1">
      <alignment horizontal="right" vertical="center"/>
    </xf>
    <xf numFmtId="164" fontId="10" fillId="0" borderId="4" xfId="3" applyFont="1" applyBorder="1" applyAlignment="1">
      <alignment horizontal="right" vertical="center"/>
    </xf>
    <xf numFmtId="14" fontId="7" fillId="3" borderId="0" xfId="9" applyFill="1" applyAlignment="1" applyProtection="1">
      <alignment horizontal="center" vertical="center"/>
      <protection locked="0"/>
    </xf>
    <xf numFmtId="0" fontId="7" fillId="3" borderId="0" xfId="0" applyFont="1" applyFill="1" applyAlignment="1" applyProtection="1">
      <alignment horizontal="center" vertical="center" wrapText="1"/>
      <protection locked="0"/>
    </xf>
    <xf numFmtId="14" fontId="2" fillId="3" borderId="3" xfId="9"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wrapText="1"/>
      <protection locked="0"/>
    </xf>
    <xf numFmtId="0" fontId="9" fillId="3" borderId="0" xfId="7" applyFont="1" applyFill="1" applyAlignment="1" applyProtection="1">
      <alignment horizontal="left" vertical="center" indent="1"/>
      <protection locked="0"/>
    </xf>
    <xf numFmtId="0" fontId="2" fillId="0" borderId="3" xfId="0" applyFont="1" applyBorder="1" applyAlignment="1">
      <alignment horizontal="center" vertical="center" wrapText="1"/>
    </xf>
    <xf numFmtId="14" fontId="2" fillId="4" borderId="3" xfId="9" applyFont="1" applyFill="1" applyBorder="1" applyAlignment="1" applyProtection="1">
      <alignment horizontal="center" vertical="center"/>
      <protection locked="0"/>
    </xf>
    <xf numFmtId="0" fontId="2" fillId="4" borderId="3" xfId="0" applyFont="1" applyFill="1" applyBorder="1" applyAlignment="1" applyProtection="1">
      <alignment horizontal="center" vertical="center" wrapText="1"/>
      <protection locked="0"/>
    </xf>
    <xf numFmtId="164" fontId="2" fillId="4" borderId="3" xfId="3" applyFont="1" applyFill="1" applyBorder="1" applyAlignment="1" applyProtection="1">
      <alignment horizontal="right" vertical="center"/>
      <protection locked="0"/>
    </xf>
    <xf numFmtId="164" fontId="2" fillId="3" borderId="3" xfId="3" applyFont="1" applyFill="1" applyBorder="1" applyAlignment="1" applyProtection="1">
      <alignment horizontal="right" vertical="center"/>
      <protection locked="0"/>
    </xf>
    <xf numFmtId="0" fontId="0" fillId="3" borderId="0" xfId="0" applyFill="1" applyAlignment="1">
      <alignment horizontal="center" vertical="center" wrapText="1"/>
    </xf>
    <xf numFmtId="49" fontId="8" fillId="0" borderId="0" xfId="11" applyNumberFormat="1" applyFont="1" applyFill="1" applyAlignment="1">
      <alignment horizontal="center" vertical="center" wrapText="1"/>
    </xf>
    <xf numFmtId="0" fontId="0" fillId="0" borderId="0" xfId="0" applyAlignment="1">
      <alignment vertical="top"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1" fillId="4" borderId="3" xfId="0" applyFont="1" applyFill="1" applyBorder="1" applyAlignment="1" applyProtection="1">
      <alignment horizontal="center" vertical="center" wrapText="1"/>
      <protection locked="0"/>
    </xf>
  </cellXfs>
  <cellStyles count="15">
    <cellStyle name="Comma" xfId="1" builtinId="3" customBuiltin="1"/>
    <cellStyle name="Comma [0]" xfId="2" builtinId="6" customBuiltin="1"/>
    <cellStyle name="Currency" xfId="3" builtinId="4" customBuiltin="1"/>
    <cellStyle name="Currency [0]" xfId="4" builtinId="7" customBuiltin="1"/>
    <cellStyle name="Date" xfId="9" xr:uid="{00000000-0005-0000-0000-000004000000}"/>
    <cellStyle name="Heading 1" xfId="7" builtinId="16" customBuiltin="1"/>
    <cellStyle name="Heading 2" xfId="11" builtinId="17" customBuiltin="1"/>
    <cellStyle name="Heading 3" xfId="12" builtinId="18" customBuiltin="1"/>
    <cellStyle name="Heading 4" xfId="13" builtinId="19" customBuiltin="1"/>
    <cellStyle name="Input box" xfId="8" xr:uid="{00000000-0005-0000-0000-000009000000}"/>
    <cellStyle name="Mileage" xfId="14" xr:uid="{00000000-0005-0000-0000-00000A000000}"/>
    <cellStyle name="Normal" xfId="0" builtinId="0" customBuiltin="1"/>
    <cellStyle name="Percent" xfId="5" builtinId="5" customBuiltin="1"/>
    <cellStyle name="Right align" xfId="10" xr:uid="{00000000-0005-0000-0000-00000D000000}"/>
    <cellStyle name="Title" xfId="6" builtinId="15" customBuiltin="1"/>
  </cellStyles>
  <dxfs count="23">
    <dxf>
      <font>
        <b val="0"/>
        <i val="0"/>
        <strike val="0"/>
        <condense val="0"/>
        <extend val="0"/>
        <outline val="0"/>
        <shadow val="0"/>
        <u val="none"/>
        <vertAlign val="baseline"/>
        <sz val="11"/>
        <color auto="1"/>
        <name val="Arial"/>
        <family val="2"/>
        <scheme val="minor"/>
      </font>
      <alignment horizontal="right" vertical="center" textRotation="0" wrapText="0" indent="0" justifyLastLine="0" shrinkToFit="0" readingOrder="0"/>
    </dxf>
    <dxf>
      <font>
        <b val="0"/>
        <i val="0"/>
        <strike val="0"/>
        <condense val="0"/>
        <extend val="0"/>
        <outline val="0"/>
        <shadow val="0"/>
        <u val="none"/>
        <vertAlign val="baseline"/>
        <sz val="11"/>
        <color auto="1"/>
        <name val="Arial"/>
        <family val="2"/>
        <scheme val="minor"/>
      </font>
      <numFmt numFmtId="1" formatCode="0"/>
      <alignment horizontal="center" vertical="center" textRotation="0" wrapText="1" indent="0" justifyLastLine="0" shrinkToFit="0" readingOrder="0"/>
    </dxf>
    <dxf>
      <font>
        <b val="0"/>
        <i val="0"/>
        <strike val="0"/>
        <condense val="0"/>
        <extend val="0"/>
        <outline val="0"/>
        <shadow val="0"/>
        <u val="none"/>
        <vertAlign val="baseline"/>
        <sz val="11"/>
        <color auto="1"/>
        <name val="Arial"/>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1"/>
        <color auto="1"/>
        <name val="Arial"/>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1"/>
        <color auto="1"/>
        <name val="Arial"/>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1"/>
        <color auto="1"/>
        <name val="Arial"/>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1"/>
        <color auto="1"/>
        <name val="Arial"/>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1"/>
        <color auto="1"/>
        <name val="Arial"/>
        <family val="2"/>
        <scheme val="minor"/>
      </font>
      <alignment horizontal="center" vertical="center" textRotation="0" wrapText="1" indent="0" justifyLastLine="0" shrinkToFit="0" readingOrder="0"/>
    </dxf>
    <dxf>
      <font>
        <strike val="0"/>
        <outline val="0"/>
        <shadow val="0"/>
        <u val="none"/>
        <vertAlign val="baseline"/>
        <sz val="11"/>
        <color auto="1"/>
        <name val="Arial"/>
        <family val="2"/>
        <scheme val="minor"/>
      </font>
      <alignment horizontal="right" vertical="center" textRotation="0" wrapText="0" indent="0" justifyLastLine="0" shrinkToFit="0" readingOrder="0"/>
    </dxf>
    <dxf>
      <font>
        <strike val="0"/>
        <outline val="0"/>
        <shadow val="0"/>
        <u val="none"/>
        <vertAlign val="baseline"/>
        <sz val="11"/>
        <color auto="1"/>
        <name val="Arial"/>
        <family val="2"/>
        <scheme val="minor"/>
      </font>
      <alignment horizontal="center" vertical="center" textRotation="0" indent="0" justifyLastLine="0" shrinkToFit="0" readingOrder="0"/>
    </dxf>
    <dxf>
      <font>
        <strike val="0"/>
        <outline val="0"/>
        <shadow val="0"/>
        <u val="none"/>
        <vertAlign val="baseline"/>
        <sz val="11"/>
        <color auto="1"/>
        <name val="Arial"/>
        <family val="2"/>
        <scheme val="minor"/>
      </font>
      <fill>
        <patternFill patternType="solid">
          <fgColor indexed="64"/>
          <bgColor theme="6" tint="0.79998168889431442"/>
        </patternFill>
      </fill>
      <alignment horizontal="center" vertical="center" textRotation="0" indent="0" justifyLastLine="0" shrinkToFit="0" readingOrder="0"/>
      <protection locked="0" hidden="0"/>
    </dxf>
    <dxf>
      <font>
        <strike val="0"/>
        <outline val="0"/>
        <shadow val="0"/>
        <u val="none"/>
        <vertAlign val="baseline"/>
        <sz val="11"/>
        <color auto="1"/>
        <name val="Arial"/>
        <family val="2"/>
        <scheme val="minor"/>
      </font>
      <fill>
        <patternFill patternType="solid">
          <fgColor indexed="64"/>
          <bgColor theme="6" tint="0.79998168889431442"/>
        </patternFill>
      </fill>
      <alignment horizontal="center" vertical="center" textRotation="0" indent="0" justifyLastLine="0" shrinkToFit="0" readingOrder="0"/>
      <protection locked="0" hidden="0"/>
    </dxf>
    <dxf>
      <font>
        <strike val="0"/>
        <outline val="0"/>
        <shadow val="0"/>
        <u val="none"/>
        <vertAlign val="baseline"/>
        <sz val="11"/>
        <color auto="1"/>
        <name val="Arial"/>
        <family val="2"/>
        <scheme val="minor"/>
      </font>
      <fill>
        <patternFill patternType="solid">
          <fgColor indexed="64"/>
          <bgColor theme="6" tint="0.79998168889431442"/>
        </patternFill>
      </fill>
      <alignment horizontal="center" vertical="center" textRotation="0" indent="0" justifyLastLine="0" shrinkToFit="0" readingOrder="0"/>
      <protection locked="0" hidden="0"/>
    </dxf>
    <dxf>
      <font>
        <strike val="0"/>
        <outline val="0"/>
        <shadow val="0"/>
        <u val="none"/>
        <vertAlign val="baseline"/>
        <sz val="11"/>
        <color auto="1"/>
        <name val="Arial"/>
        <family val="2"/>
        <scheme val="minor"/>
      </font>
      <fill>
        <patternFill patternType="solid">
          <fgColor indexed="64"/>
          <bgColor theme="6" tint="0.79998168889431442"/>
        </patternFill>
      </fill>
      <alignment horizontal="center" vertical="center" textRotation="0" indent="0" justifyLastLine="0" shrinkToFit="0" readingOrder="0"/>
      <protection locked="0" hidden="0"/>
    </dxf>
    <dxf>
      <font>
        <strike val="0"/>
        <outline val="0"/>
        <shadow val="0"/>
        <u val="none"/>
        <vertAlign val="baseline"/>
        <sz val="11"/>
        <color auto="1"/>
        <name val="Arial"/>
        <family val="2"/>
        <scheme val="minor"/>
      </font>
      <fill>
        <patternFill patternType="solid">
          <fgColor indexed="64"/>
          <bgColor theme="6" tint="0.79998168889431442"/>
        </patternFill>
      </fill>
      <alignment horizontal="center" vertical="center" textRotation="0" indent="0" justifyLastLine="0" shrinkToFit="0" readingOrder="0"/>
      <protection locked="0" hidden="0"/>
    </dxf>
    <dxf>
      <font>
        <strike val="0"/>
        <outline val="0"/>
        <shadow val="0"/>
        <u val="none"/>
        <vertAlign val="baseline"/>
        <sz val="11"/>
        <color auto="1"/>
        <name val="Arial"/>
        <family val="2"/>
        <scheme val="minor"/>
      </font>
      <fill>
        <patternFill patternType="solid">
          <fgColor indexed="64"/>
          <bgColor theme="6" tint="0.79998168889431442"/>
        </patternFill>
      </fill>
      <alignment horizontal="center" vertical="center" textRotation="0" indent="0" justifyLastLine="0" shrinkToFit="0" readingOrder="0"/>
      <protection locked="0" hidden="0"/>
    </dxf>
    <dxf>
      <alignment horizontal="center" textRotation="0" indent="0" justifyLastLine="0" shrinkToFit="0" readingOrder="0"/>
    </dxf>
    <dxf>
      <alignment horizontal="center" textRotation="0" indent="0" justifyLastLine="0" shrinkToFit="0" readingOrder="0"/>
    </dxf>
    <dxf>
      <font>
        <strike val="0"/>
        <outline val="0"/>
        <shadow val="0"/>
        <u val="none"/>
        <vertAlign val="baseline"/>
        <sz val="12"/>
        <color auto="1"/>
        <name val="Constantia"/>
        <family val="1"/>
        <scheme val="major"/>
      </font>
      <alignment horizontal="center" vertical="center" textRotation="0" wrapText="0" indent="0" justifyLastLine="0" shrinkToFit="0" readingOrder="0"/>
    </dxf>
    <dxf>
      <fill>
        <patternFill>
          <bgColor theme="0" tint="-4.9989318521683403E-2"/>
        </patternFill>
      </fill>
    </dxf>
    <dxf>
      <font>
        <color theme="0"/>
      </font>
      <fill>
        <patternFill>
          <bgColor theme="4" tint="-0.24994659260841701"/>
        </patternFill>
      </fill>
    </dxf>
    <dxf>
      <font>
        <b/>
        <i val="0"/>
        <color theme="0"/>
      </font>
      <fill>
        <patternFill>
          <bgColor theme="4" tint="-0.24994659260841701"/>
        </patternFill>
      </fill>
    </dxf>
    <dxf>
      <border>
        <left style="thin">
          <color theme="3"/>
        </left>
        <right style="thin">
          <color theme="3"/>
        </right>
        <top style="thick">
          <color theme="4"/>
        </top>
        <bottom style="thick">
          <color theme="4"/>
        </bottom>
        <vertical style="thin">
          <color theme="6" tint="0.59996337778862885"/>
        </vertical>
        <horizontal style="thin">
          <color theme="6" tint="0.59996337778862885"/>
        </horizontal>
      </border>
    </dxf>
  </dxfs>
  <tableStyles count="1" defaultTableStyle="TableStyleLight1" defaultPivotStyle="PivotStyleLight16">
    <tableStyle name="Business Table" pivot="0" count="4" xr9:uid="{00000000-0011-0000-FFFF-FFFF00000000}">
      <tableStyleElement type="wholeTable" dxfId="22"/>
      <tableStyleElement type="headerRow" dxfId="21"/>
      <tableStyleElement type="totalRow" dxfId="20"/>
      <tableStyleElement type="secondRowStripe" dxfId="19"/>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F3FCFF"/>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454F67"/>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Expense" displayName="Expense" ref="A5:H13" totalsRowCount="1" headerRowDxfId="18" dataDxfId="17" totalsRowDxfId="16" headerRowCellStyle="Heading 2">
  <tableColumns count="8">
    <tableColumn id="1" xr3:uid="{00000000-0010-0000-0000-000001000000}" name="Date" dataDxfId="15" totalsRowDxfId="7" dataCellStyle="Date"/>
    <tableColumn id="2" xr3:uid="{00000000-0010-0000-0000-000002000000}" name="Starting location" dataDxfId="14" totalsRowDxfId="6"/>
    <tableColumn id="3" xr3:uid="{00000000-0010-0000-0000-000003000000}" name="Destination" dataDxfId="13" totalsRowDxfId="5"/>
    <tableColumn id="4" xr3:uid="{00000000-0010-0000-0000-000004000000}" name="Description/Notes" dataDxfId="12" totalsRowDxfId="4"/>
    <tableColumn id="5" xr3:uid="{00000000-0010-0000-0000-000005000000}" name="Odometer start" dataDxfId="11" totalsRowDxfId="3"/>
    <tableColumn id="6" xr3:uid="{00000000-0010-0000-0000-000006000000}" name="Odometer end" totalsRowLabel="Mileage Totals" dataDxfId="10" totalsRowDxfId="2"/>
    <tableColumn id="7" xr3:uid="{00000000-0010-0000-0000-000007000000}" name="Miles" totalsRowFunction="custom" dataDxfId="9" totalsRowDxfId="1" dataCellStyle="Mileage">
      <calculatedColumnFormula>IFERROR(IF(OR(ISBLANK(E6),ISBLANK(F6)),0,F6-E6), "")</calculatedColumnFormula>
      <totalsRowFormula>SUM(Expense[Miles])</totalsRowFormula>
    </tableColumn>
    <tableColumn id="8" xr3:uid="{00000000-0010-0000-0000-000008000000}" name="Reimbursement" totalsRowFunction="custom" dataDxfId="8" totalsRowDxfId="0" dataCellStyle="Currency" totalsRowCellStyle="Currency">
      <calculatedColumnFormula>IFERROR(G6*$E$2, "")</calculatedColumnFormula>
      <totalsRowFormula>SUM(Expense[Reimbursement])</totalsRowFormula>
    </tableColumn>
  </tableColumns>
  <tableStyleInfo name="TableStyleLight15" showFirstColumn="0" showLastColumn="0" showRowStripes="1" showColumnStripes="0"/>
  <extLst>
    <ext xmlns:x14="http://schemas.microsoft.com/office/spreadsheetml/2009/9/main" uri="{504A1905-F514-4f6f-8877-14C23A59335A}">
      <x14:table altTextSummary="Enter Date, Starting Location, Destination, Description or Notes, Odometer Start, Odometer End, Mileage, and Reimbursement "/>
    </ext>
  </extLst>
</table>
</file>

<file path=xl/theme/theme1.xml><?xml version="1.0" encoding="utf-8"?>
<a:theme xmlns:a="http://schemas.openxmlformats.org/drawingml/2006/main" name="Busines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Custom 61">
      <a:majorFont>
        <a:latin typeface="Constantia"/>
        <a:ea typeface=""/>
        <a:cs typeface=""/>
      </a:majorFont>
      <a:minorFont>
        <a:latin typeface="Arial"/>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H20"/>
  <sheetViews>
    <sheetView showGridLines="0" tabSelected="1" zoomScaleNormal="100" workbookViewId="0">
      <selection activeCell="A6" sqref="A6"/>
    </sheetView>
  </sheetViews>
  <sheetFormatPr defaultColWidth="8.875" defaultRowHeight="30" customHeight="1" x14ac:dyDescent="0.2"/>
  <cols>
    <col min="1" max="1" width="10.625" customWidth="1"/>
    <col min="2" max="4" width="24.25" customWidth="1"/>
    <col min="5" max="6" width="11.875" customWidth="1"/>
    <col min="7" max="7" width="9.75" customWidth="1"/>
    <col min="8" max="8" width="11.5" customWidth="1"/>
    <col min="9" max="9" width="2.5" customWidth="1"/>
  </cols>
  <sheetData>
    <row r="1" spans="1:8" ht="47.25" customHeight="1" x14ac:dyDescent="0.2">
      <c r="A1" s="38" t="s">
        <v>0</v>
      </c>
      <c r="B1" s="38"/>
      <c r="C1" s="38"/>
      <c r="D1" s="38"/>
      <c r="E1" s="38"/>
      <c r="F1" s="38"/>
      <c r="G1" s="38"/>
      <c r="H1" s="38"/>
    </row>
    <row r="2" spans="1:8" s="2" customFormat="1" ht="30" customHeight="1" x14ac:dyDescent="0.2">
      <c r="B2" s="14"/>
      <c r="C2" s="36" t="s">
        <v>1</v>
      </c>
      <c r="D2" s="15" t="s">
        <v>2</v>
      </c>
      <c r="E2" s="16">
        <v>0.67</v>
      </c>
      <c r="F2" s="17"/>
      <c r="G2" s="15" t="s">
        <v>3</v>
      </c>
      <c r="H2" s="18">
        <v>2024</v>
      </c>
    </row>
    <row r="3" spans="1:8" s="2" customFormat="1" ht="30" customHeight="1" x14ac:dyDescent="0.2">
      <c r="A3" s="15" t="s">
        <v>4</v>
      </c>
      <c r="B3" s="30"/>
      <c r="D3" s="15" t="s">
        <v>5</v>
      </c>
      <c r="E3" s="19" t="str">
        <f>"From "&amp;TEXT(MIN(A6:A12),"m/d/yy")&amp;" to "&amp;TEXT(MAX(A6:A12),"m/d/yy")</f>
        <v>From 1/0/00 to 1/0/00</v>
      </c>
      <c r="F3" s="20"/>
      <c r="G3" s="15" t="s">
        <v>6</v>
      </c>
      <c r="H3" s="16">
        <f>H20</f>
        <v>0</v>
      </c>
    </row>
    <row r="4" spans="1:8" s="2" customFormat="1" ht="15" customHeight="1" x14ac:dyDescent="0.2"/>
    <row r="5" spans="1:8" ht="36" customHeight="1" x14ac:dyDescent="0.2">
      <c r="A5" s="1" t="s">
        <v>7</v>
      </c>
      <c r="B5" s="6" t="s">
        <v>8</v>
      </c>
      <c r="C5" s="6" t="s">
        <v>9</v>
      </c>
      <c r="D5" s="6" t="s">
        <v>10</v>
      </c>
      <c r="E5" s="6" t="s">
        <v>11</v>
      </c>
      <c r="F5" s="6" t="s">
        <v>12</v>
      </c>
      <c r="G5" s="6" t="s">
        <v>13</v>
      </c>
      <c r="H5" s="37" t="s">
        <v>14</v>
      </c>
    </row>
    <row r="6" spans="1:8" ht="27" customHeight="1" x14ac:dyDescent="0.2">
      <c r="A6" s="26"/>
      <c r="B6" s="27"/>
      <c r="C6" s="27"/>
      <c r="D6" s="27"/>
      <c r="E6" s="27"/>
      <c r="F6" s="27"/>
      <c r="G6" s="4">
        <f>IFERROR(IF(OR(ISBLANK(E6),ISBLANK(F6)),0,F6-E6), "")</f>
        <v>0</v>
      </c>
      <c r="H6" s="21">
        <f t="shared" ref="H6:H12" si="0">IFERROR(G6*$E$2, "")</f>
        <v>0</v>
      </c>
    </row>
    <row r="7" spans="1:8" ht="27" customHeight="1" x14ac:dyDescent="0.2">
      <c r="A7" s="26"/>
      <c r="B7" s="27"/>
      <c r="C7" s="27"/>
      <c r="D7" s="27"/>
      <c r="E7" s="27"/>
      <c r="F7" s="27"/>
      <c r="G7" s="4">
        <f t="shared" ref="G7:G12" si="1">IFERROR(IF(OR(ISBLANK(E7),ISBLANK(F7)),0,F7-E7), "")</f>
        <v>0</v>
      </c>
      <c r="H7" s="21">
        <f t="shared" si="0"/>
        <v>0</v>
      </c>
    </row>
    <row r="8" spans="1:8" ht="27" customHeight="1" x14ac:dyDescent="0.2">
      <c r="A8" s="26"/>
      <c r="B8" s="27"/>
      <c r="C8" s="27"/>
      <c r="D8" s="27"/>
      <c r="E8" s="27"/>
      <c r="F8" s="27"/>
      <c r="G8" s="4">
        <f t="shared" si="1"/>
        <v>0</v>
      </c>
      <c r="H8" s="21">
        <f t="shared" si="0"/>
        <v>0</v>
      </c>
    </row>
    <row r="9" spans="1:8" ht="27" customHeight="1" x14ac:dyDescent="0.2">
      <c r="A9" s="26"/>
      <c r="B9" s="27"/>
      <c r="C9" s="27"/>
      <c r="D9" s="27"/>
      <c r="E9" s="27"/>
      <c r="F9" s="27"/>
      <c r="G9" s="4">
        <f t="shared" si="1"/>
        <v>0</v>
      </c>
      <c r="H9" s="21">
        <f t="shared" si="0"/>
        <v>0</v>
      </c>
    </row>
    <row r="10" spans="1:8" ht="27" customHeight="1" x14ac:dyDescent="0.2">
      <c r="A10" s="26"/>
      <c r="B10" s="27"/>
      <c r="C10" s="27"/>
      <c r="D10" s="27"/>
      <c r="E10" s="27"/>
      <c r="F10" s="27"/>
      <c r="G10" s="4">
        <f t="shared" si="1"/>
        <v>0</v>
      </c>
      <c r="H10" s="21">
        <f t="shared" si="0"/>
        <v>0</v>
      </c>
    </row>
    <row r="11" spans="1:8" ht="27" customHeight="1" x14ac:dyDescent="0.2">
      <c r="A11" s="26"/>
      <c r="B11" s="27"/>
      <c r="C11" s="27"/>
      <c r="D11" s="27"/>
      <c r="E11" s="27"/>
      <c r="F11" s="27"/>
      <c r="G11" s="4">
        <f t="shared" si="1"/>
        <v>0</v>
      </c>
      <c r="H11" s="21">
        <f t="shared" si="0"/>
        <v>0</v>
      </c>
    </row>
    <row r="12" spans="1:8" ht="27" customHeight="1" x14ac:dyDescent="0.2">
      <c r="A12" s="26"/>
      <c r="B12" s="27"/>
      <c r="C12" s="27"/>
      <c r="D12" s="27"/>
      <c r="E12" s="27"/>
      <c r="F12" s="27"/>
      <c r="G12" s="4">
        <f t="shared" si="1"/>
        <v>0</v>
      </c>
      <c r="H12" s="21">
        <f t="shared" si="0"/>
        <v>0</v>
      </c>
    </row>
    <row r="13" spans="1:8" ht="27" customHeight="1" x14ac:dyDescent="0.2">
      <c r="A13" s="3"/>
      <c r="B13" s="3"/>
      <c r="C13" s="3"/>
      <c r="D13" s="3"/>
      <c r="E13" s="3"/>
      <c r="F13" s="3" t="s">
        <v>15</v>
      </c>
      <c r="G13" s="9">
        <f>SUM(Expense[Miles])</f>
        <v>0</v>
      </c>
      <c r="H13" s="22">
        <f>SUM(Expense[Reimbursement])</f>
        <v>0</v>
      </c>
    </row>
    <row r="14" spans="1:8" ht="16.5" customHeight="1" x14ac:dyDescent="0.2">
      <c r="A14" s="3"/>
      <c r="B14" s="3"/>
      <c r="C14" s="3"/>
      <c r="D14" s="3"/>
      <c r="E14" s="3"/>
      <c r="F14" s="3"/>
      <c r="G14" s="3"/>
      <c r="H14" s="5"/>
    </row>
    <row r="15" spans="1:8" ht="20.25" customHeight="1" x14ac:dyDescent="0.2">
      <c r="A15" s="11" t="s">
        <v>7</v>
      </c>
      <c r="B15" s="39" t="s">
        <v>16</v>
      </c>
      <c r="C15" s="40"/>
      <c r="D15" s="11" t="s">
        <v>17</v>
      </c>
      <c r="E15" s="3"/>
      <c r="F15" s="3"/>
      <c r="G15" s="11" t="s">
        <v>18</v>
      </c>
      <c r="H15" s="3"/>
    </row>
    <row r="16" spans="1:8" ht="27" customHeight="1" x14ac:dyDescent="0.2">
      <c r="A16" s="32"/>
      <c r="B16" s="31"/>
      <c r="C16" s="31"/>
      <c r="D16" s="41" t="s">
        <v>24</v>
      </c>
      <c r="E16" s="31"/>
      <c r="F16" s="31"/>
      <c r="G16" s="34">
        <v>0</v>
      </c>
      <c r="H16" s="23">
        <f>G16</f>
        <v>0</v>
      </c>
    </row>
    <row r="17" spans="1:8" ht="27" customHeight="1" x14ac:dyDescent="0.2">
      <c r="A17" s="28"/>
      <c r="B17" s="31"/>
      <c r="C17" s="31"/>
      <c r="D17" s="29" t="s">
        <v>19</v>
      </c>
      <c r="E17" s="31"/>
      <c r="F17" s="31"/>
      <c r="G17" s="35">
        <f>IFERROR(IF(OR(ISBLANK(E17),ISBLANK(F17)),0,F17-E17), "")</f>
        <v>0</v>
      </c>
      <c r="H17" s="23">
        <f t="shared" ref="H17:H18" si="2">G17</f>
        <v>0</v>
      </c>
    </row>
    <row r="18" spans="1:8" ht="27" customHeight="1" x14ac:dyDescent="0.2">
      <c r="A18" s="32"/>
      <c r="B18" s="31"/>
      <c r="C18" s="31"/>
      <c r="D18" s="33" t="s">
        <v>19</v>
      </c>
      <c r="E18" s="31"/>
      <c r="F18" s="31"/>
      <c r="G18" s="34">
        <f>IFERROR(IF(OR(ISBLANK(E18),ISBLANK(F18)),0,F18-E18), "")</f>
        <v>0</v>
      </c>
      <c r="H18" s="23">
        <f t="shared" si="2"/>
        <v>0</v>
      </c>
    </row>
    <row r="19" spans="1:8" ht="21" customHeight="1" thickBot="1" x14ac:dyDescent="0.25">
      <c r="A19" s="10" t="s">
        <v>20</v>
      </c>
      <c r="F19" s="12" t="s">
        <v>21</v>
      </c>
      <c r="G19" s="24">
        <f>SUM(G16:G18)</f>
        <v>0</v>
      </c>
      <c r="H19" s="24">
        <f>SUM(H16:H18)</f>
        <v>0</v>
      </c>
    </row>
    <row r="20" spans="1:8" ht="29.25" customHeight="1" thickTop="1" x14ac:dyDescent="0.25">
      <c r="A20" s="13" t="s">
        <v>22</v>
      </c>
      <c r="F20" s="7" t="s">
        <v>23</v>
      </c>
      <c r="G20" s="8"/>
      <c r="H20" s="25">
        <f>Expense[[#Totals],[Reimbursement]]+H19</f>
        <v>0</v>
      </c>
    </row>
  </sheetData>
  <sheetProtection sheet="1" objects="1" scenarios="1" selectLockedCells="1"/>
  <mergeCells count="2">
    <mergeCell ref="A1:H1"/>
    <mergeCell ref="B15:C15"/>
  </mergeCells>
  <phoneticPr fontId="3" type="noConversion"/>
  <dataValidations disablePrompts="1" count="3">
    <dataValidation allowBlank="1" showInputMessage="1" showErrorMessage="1" prompt="Enter your name in cell at right" sqref="A3" xr:uid="{00000000-0002-0000-0000-000002000000}"/>
    <dataValidation allowBlank="1" showInputMessage="1" showErrorMessage="1" prompt="Mileage is automatically calculated in this column under this heading" sqref="G5" xr:uid="{00000000-0002-0000-0000-000018000000}"/>
    <dataValidation allowBlank="1" showInputMessage="1" showErrorMessage="1" prompt="Reimbursement amount is automatically calculated in this column under this heading" sqref="H5" xr:uid="{00000000-0002-0000-0000-000019000000}"/>
  </dataValidations>
  <printOptions horizontalCentered="1"/>
  <pageMargins left="0.25" right="0.25" top="0.75" bottom="0.75" header="0.3" footer="0.3"/>
  <pageSetup scale="96" fitToHeight="0" orientation="landscape" r:id="rId1"/>
  <headerFooter differentFirst="1">
    <firstHeader>&amp;CPost 96 Warrenton Travel Statement 2024</first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090611-0F95-47AB-998D-F79A1EB8A7FD}">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customXml/itemProps2.xml><?xml version="1.0" encoding="utf-8"?>
<ds:datastoreItem xmlns:ds="http://schemas.openxmlformats.org/officeDocument/2006/customXml" ds:itemID="{73CFCA6E-65D1-40E1-9287-CD7FA2CE68DD}">
  <ds:schemaRefs>
    <ds:schemaRef ds:uri="http://schemas.microsoft.com/sharepoint/v3/contenttype/forms"/>
  </ds:schemaRefs>
</ds:datastoreItem>
</file>

<file path=customXml/itemProps3.xml><?xml version="1.0" encoding="utf-8"?>
<ds:datastoreItem xmlns:ds="http://schemas.openxmlformats.org/officeDocument/2006/customXml" ds:itemID="{B8BDD74D-17A7-4516-BCAF-97F35D046C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TM55660978</Template>
  <Application>Microsoft Excel</Application>
  <DocSecurity>0</DocSecurity>
  <ScaleCrop>false</ScaleCrop>
  <HeadingPairs>
    <vt:vector size="4" baseType="variant">
      <vt:variant>
        <vt:lpstr>Worksheets</vt:lpstr>
      </vt:variant>
      <vt:variant>
        <vt:i4>1</vt:i4>
      </vt:variant>
      <vt:variant>
        <vt:lpstr>Named Ranges</vt:lpstr>
      </vt:variant>
      <vt:variant>
        <vt:i4>6</vt:i4>
      </vt:variant>
    </vt:vector>
  </HeadingPairs>
  <TitlesOfParts>
    <vt:vector size="7" baseType="lpstr">
      <vt:lpstr>Mileage Log and Expense Report</vt:lpstr>
      <vt:lpstr>ColumnTitle1</vt:lpstr>
      <vt:lpstr>Mileage_Total</vt:lpstr>
      <vt:lpstr>'Mileage Log and Expense Report'!Print_Titles</vt:lpstr>
      <vt:lpstr>Reimbursement_Total</vt:lpstr>
      <vt:lpstr>RowTitleRegion1..C6</vt:lpstr>
      <vt:lpstr>RowTitleRegion2..E6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2022-12-01T04:34:52Z</dcterms:created>
  <dcterms:modified xsi:type="dcterms:W3CDTF">2024-07-06T18:05:42Z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